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980" tabRatio="599" activeTab="0"/>
  </bookViews>
  <sheets>
    <sheet name="Реестр" sheetId="1" r:id="rId1"/>
    <sheet name="Лист1" sheetId="2" r:id="rId2"/>
  </sheets>
  <definedNames>
    <definedName name="_xlnm._FilterDatabase" localSheetId="0" hidden="1">'Реестр'!$A$5:$F$31</definedName>
  </definedNames>
  <calcPr fullCalcOnLoad="1"/>
</workbook>
</file>

<file path=xl/sharedStrings.xml><?xml version="1.0" encoding="utf-8"?>
<sst xmlns="http://schemas.openxmlformats.org/spreadsheetml/2006/main" count="107" uniqueCount="104">
  <si>
    <t>№</t>
  </si>
  <si>
    <t>Наименование юридического лица или фамилия, имя и отчество (полностью) индивидуального предпринимателя</t>
  </si>
  <si>
    <t>№ и дата договора поручительства</t>
  </si>
  <si>
    <t>Сумма предоставленного поручительства, руб.</t>
  </si>
  <si>
    <t>Итого</t>
  </si>
  <si>
    <t>Общество с ограниченной ответственностью «Крестьянское хозяйство «Абсолют»</t>
  </si>
  <si>
    <t xml:space="preserve">Договор поручительства № 22/8598/0810/059/15П01 от 07.02.2017 г. </t>
  </si>
  <si>
    <t>Общество с ограниченной ответственностью «Национальная сеть центров магнитно-резонансной томографии «МРТ Стандарт»</t>
  </si>
  <si>
    <t>Договор поручительства № 8598FHDTRFBQ1Q0RL1WZ2WП08 от 10.03.2017 г.</t>
  </si>
  <si>
    <t>Общество с ограниченной ответственностью «Маштехстрой»</t>
  </si>
  <si>
    <t>Договор поручительства № 510160/6 от 17.03.2017 г.</t>
  </si>
  <si>
    <t>Индивидуальный предприниматель Сазоненко Игорь Васильевич</t>
  </si>
  <si>
    <t>Общество с ограниченной ответственностью "Иглинское хлебоприемное предприятие"</t>
  </si>
  <si>
    <t>Общество с ограниченной ответственностью Агрофирма «Адель»</t>
  </si>
  <si>
    <t>Общество с ограниченной ответственностью "Агрофирма "Кугарчинская"</t>
  </si>
  <si>
    <t>Договор поручительства № 176220/0004-8/2 от 04.04.2017 г.</t>
  </si>
  <si>
    <t>Договор поручительства № 126235/0043-8/4 от 06.04.2017 г.</t>
  </si>
  <si>
    <t>Договор поручительства № 156235/0010-8/5 от 06.04.2017 г.</t>
  </si>
  <si>
    <t>Договор поручительства № 22/8598/07/1323/17П01 от 20.04.2017 г.</t>
  </si>
  <si>
    <t>Индивидуальный предприниматель Давлетшина Ляйсан Искандаровна</t>
  </si>
  <si>
    <t>Индивидуальный предприниматель Мухтаров Ильдар Лябибович</t>
  </si>
  <si>
    <t>Общество с ограниченной отвественностью «Мол-Трейд»</t>
  </si>
  <si>
    <t>Общество с ограниченной отвественностью «Стройбизнес»</t>
  </si>
  <si>
    <t>Общество с ограниченной ответственностью «Базис»</t>
  </si>
  <si>
    <t>Общество с ограниченной ответственностью «МобилБетон»</t>
  </si>
  <si>
    <t>Договор поручительства № 22/8598/13/1324/17П04 от 05.05.2017 г.</t>
  </si>
  <si>
    <t>Договор поручительства № 8598FXSUBM8Q1Q0RW2UZ2WП02 от 05.05.2017 г.</t>
  </si>
  <si>
    <t>Договор поручительства № УПМ-ГКВ-17/9/6 от 23.05.2017 г.</t>
  </si>
  <si>
    <t>Договор поручительства № 176200/0017-8 от 24.05.2017 г.</t>
  </si>
  <si>
    <t>Договор поручительства № 1300100185.052017КЛ/ДП-04 от 25.05.2017 г.</t>
  </si>
  <si>
    <t>Договор поручительства № МБ739/ДП/10-17/34 от 31.05.2017 г.</t>
  </si>
  <si>
    <t>ИНН</t>
  </si>
  <si>
    <t>0269020885</t>
  </si>
  <si>
    <t>0274160398</t>
  </si>
  <si>
    <t>0276045739</t>
  </si>
  <si>
    <t>0232007711</t>
  </si>
  <si>
    <t>0239005745</t>
  </si>
  <si>
    <t>026823294303</t>
  </si>
  <si>
    <t>026900318953</t>
  </si>
  <si>
    <t>023800361950</t>
  </si>
  <si>
    <t>0278092727</t>
  </si>
  <si>
    <t>0276072933</t>
  </si>
  <si>
    <t>0273042987</t>
  </si>
  <si>
    <t>0273072903</t>
  </si>
  <si>
    <t>0269015490</t>
  </si>
  <si>
    <t>Общество с ограниченной отвественностью Фабрика мебели "Велес"</t>
  </si>
  <si>
    <t>Договор поручительства № 8598GSF4ZZPQ1W1GL1WZ2WП02 от 29.06.2017 г.</t>
  </si>
  <si>
    <t>Общество с ограниченной ответственностью "РегионСтройУправление"</t>
  </si>
  <si>
    <t>Общество с ограниченной отвественностью "Рыбное место"</t>
  </si>
  <si>
    <t>0221005575</t>
  </si>
  <si>
    <t>0250014969</t>
  </si>
  <si>
    <t>Договор поручительства № МБ739/ДП/3-17/57 от 20.07.2017 г.</t>
  </si>
  <si>
    <t>Договор поручительства № 3 от 17.07.2017 г.</t>
  </si>
  <si>
    <t>Общество с ограниченной отвественностью "РегионСервис"</t>
  </si>
  <si>
    <t>Общество с ограниченной ответственностью «ЭКОХИМ»</t>
  </si>
  <si>
    <t>0278217285</t>
  </si>
  <si>
    <t>0274122875</t>
  </si>
  <si>
    <t>Договор поручительства № 8598GNKBNFIU1Q0RL2WZ3FП01 от 31.07.2017 г.</t>
  </si>
  <si>
    <t>Договор поручительства № 8598HJ7MBUIU1Q0RL1UZ3FП03 от 23.08.2017 г.</t>
  </si>
  <si>
    <t>Дата окончания действия договора поручительства</t>
  </si>
  <si>
    <t>17.12.2017 г.</t>
  </si>
  <si>
    <t>15.06.2022 г.</t>
  </si>
  <si>
    <t>19.05.2019 г.</t>
  </si>
  <si>
    <t>25.07.2018 г.</t>
  </si>
  <si>
    <t>19.06.2018 г.</t>
  </si>
  <si>
    <t xml:space="preserve">17.07.2020 г. </t>
  </si>
  <si>
    <t>19.07.2020 г.</t>
  </si>
  <si>
    <t>15.08.2022 г.</t>
  </si>
  <si>
    <t>25.01.2019 г.</t>
  </si>
  <si>
    <t>29.08.2018 г.</t>
  </si>
  <si>
    <t>11.09.2019 г.</t>
  </si>
  <si>
    <t>27.09.2019 г.</t>
  </si>
  <si>
    <t>24.09.2020 г.</t>
  </si>
  <si>
    <t>29.04.2019 г.</t>
  </si>
  <si>
    <t>15.11.2019 г.</t>
  </si>
  <si>
    <t>26.11.2020 г.</t>
  </si>
  <si>
    <t>18.12.2019 г.</t>
  </si>
  <si>
    <t>Общество с ограниченной отвественностью Агрофирма "Линда"</t>
  </si>
  <si>
    <t>Общество с ограниченной ответственностью Агрофирма Салават</t>
  </si>
  <si>
    <t>0255016504</t>
  </si>
  <si>
    <t>0242009820</t>
  </si>
  <si>
    <t>Договор поручительства № 8598H95HVY6Q5Q0GL1WZ2WП03 от 15.09.2017 г.</t>
  </si>
  <si>
    <t>Договор поручительства № 176207/0006-8 от 25.09.2017 г.</t>
  </si>
  <si>
    <t>Договор поручительства № 4 от 29.09.2017 г.</t>
  </si>
  <si>
    <t>03.01.2025 г.</t>
  </si>
  <si>
    <t>19.07.2018 г.</t>
  </si>
  <si>
    <t>09.01.2020 г.</t>
  </si>
  <si>
    <t>Общество с ограниченной ответственностью «Научно-производственное предприятие «Нефтегазинжиниринг»</t>
  </si>
  <si>
    <t>Общество с ограниченной ответственностью фирма «Спецоснастка и металлоконструкции»</t>
  </si>
  <si>
    <t>Общество с ограниченной ответственностью "Энергоспецналадка"</t>
  </si>
  <si>
    <t>0278093583</t>
  </si>
  <si>
    <t>0276041928</t>
  </si>
  <si>
    <t>0278165277</t>
  </si>
  <si>
    <t>Договор поручительства № 4П/100-0186-17-3-3 от 08.11.2017 г.</t>
  </si>
  <si>
    <t>Договор поручительства № 130010073.022017КЛ/ДП-02 от 16.11.2017 г.</t>
  </si>
  <si>
    <t xml:space="preserve">Договор поручительства № 2 от 24.11.2017 г. </t>
  </si>
  <si>
    <t xml:space="preserve">13.02.2020 г. </t>
  </si>
  <si>
    <t xml:space="preserve">17.05.2019 г. </t>
  </si>
  <si>
    <t>26.02.2020 г.</t>
  </si>
  <si>
    <t>Общество с ограниченной ответственностью Научно-производственное предприятие «БАСЭТ»</t>
  </si>
  <si>
    <t>Договор поручительства № 46305/03 от 18.12.2017 г.</t>
  </si>
  <si>
    <t>19.02.2020 г.</t>
  </si>
  <si>
    <t>0269001177</t>
  </si>
  <si>
    <t>Реестр субъектов малого и среднего предпринимательства - получателей поддержки в виде предоставления поручительств                                                                   за счет средств гарантийного фонда на 31 декабря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</si>
</sst>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4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5.28125" style="2" customWidth="1"/>
    <col min="2" max="2" width="34.8515625" style="2" customWidth="1"/>
    <col min="3" max="3" width="15.140625" style="2" customWidth="1"/>
    <col min="4" max="4" width="30.7109375" style="2" customWidth="1"/>
    <col min="5" max="5" width="16.421875" style="15" customWidth="1"/>
    <col min="6" max="6" width="20.421875" style="2" customWidth="1"/>
    <col min="7" max="16384" width="9.140625" style="2" customWidth="1"/>
  </cols>
  <sheetData>
    <row r="1" s="4" customFormat="1" ht="12.75">
      <c r="E1" s="11"/>
    </row>
    <row r="2" spans="1:6" s="4" customFormat="1" ht="30" customHeight="1">
      <c r="A2" s="24" t="s">
        <v>103</v>
      </c>
      <c r="B2" s="24"/>
      <c r="C2" s="24"/>
      <c r="D2" s="24"/>
      <c r="E2" s="24"/>
      <c r="F2" s="24"/>
    </row>
    <row r="3" spans="1:6" s="4" customFormat="1" ht="12" customHeight="1">
      <c r="A3" s="25"/>
      <c r="B3" s="25"/>
      <c r="C3" s="25"/>
      <c r="D3" s="25"/>
      <c r="E3" s="25"/>
      <c r="F3" s="25"/>
    </row>
    <row r="4" spans="1:6" ht="12.75">
      <c r="A4" s="5"/>
      <c r="B4" s="5"/>
      <c r="C4" s="5"/>
      <c r="D4" s="5"/>
      <c r="E4" s="12"/>
      <c r="F4" s="5"/>
    </row>
    <row r="5" spans="1:6" ht="57" customHeight="1">
      <c r="A5" s="3" t="s">
        <v>0</v>
      </c>
      <c r="B5" s="3" t="s">
        <v>1</v>
      </c>
      <c r="C5" s="22" t="s">
        <v>31</v>
      </c>
      <c r="D5" s="3" t="s">
        <v>2</v>
      </c>
      <c r="E5" s="13" t="s">
        <v>3</v>
      </c>
      <c r="F5" s="3" t="s">
        <v>59</v>
      </c>
    </row>
    <row r="6" spans="1:6" ht="57" customHeight="1">
      <c r="A6" s="1">
        <v>1</v>
      </c>
      <c r="B6" s="1" t="s">
        <v>5</v>
      </c>
      <c r="C6" s="19" t="s">
        <v>32</v>
      </c>
      <c r="D6" s="1" t="s">
        <v>6</v>
      </c>
      <c r="E6" s="18">
        <v>3000000</v>
      </c>
      <c r="F6" s="1" t="s">
        <v>60</v>
      </c>
    </row>
    <row r="7" spans="1:6" ht="57" customHeight="1">
      <c r="A7" s="1">
        <v>2</v>
      </c>
      <c r="B7" s="1" t="s">
        <v>7</v>
      </c>
      <c r="C7" s="19" t="s">
        <v>33</v>
      </c>
      <c r="D7" s="1" t="s">
        <v>8</v>
      </c>
      <c r="E7" s="18">
        <v>19771500</v>
      </c>
      <c r="F7" s="1" t="s">
        <v>61</v>
      </c>
    </row>
    <row r="8" spans="1:6" ht="57" customHeight="1">
      <c r="A8" s="1">
        <v>3</v>
      </c>
      <c r="B8" s="1" t="s">
        <v>9</v>
      </c>
      <c r="C8" s="20" t="s">
        <v>34</v>
      </c>
      <c r="D8" s="1" t="s">
        <v>10</v>
      </c>
      <c r="E8" s="18">
        <v>20000000</v>
      </c>
      <c r="F8" s="1" t="s">
        <v>62</v>
      </c>
    </row>
    <row r="9" spans="1:6" ht="57" customHeight="1">
      <c r="A9" s="1">
        <v>4</v>
      </c>
      <c r="B9" s="21" t="s">
        <v>14</v>
      </c>
      <c r="C9" s="20" t="s">
        <v>35</v>
      </c>
      <c r="D9" s="1" t="s">
        <v>15</v>
      </c>
      <c r="E9" s="18">
        <v>3370000</v>
      </c>
      <c r="F9" s="1" t="s">
        <v>63</v>
      </c>
    </row>
    <row r="10" spans="1:6" ht="57" customHeight="1">
      <c r="A10" s="1">
        <v>5</v>
      </c>
      <c r="B10" s="21" t="s">
        <v>12</v>
      </c>
      <c r="C10" s="20"/>
      <c r="D10" s="1" t="s">
        <v>16</v>
      </c>
      <c r="E10" s="18">
        <v>42000000</v>
      </c>
      <c r="F10" s="1" t="s">
        <v>64</v>
      </c>
    </row>
    <row r="11" spans="1:6" ht="57" customHeight="1">
      <c r="A11" s="1">
        <v>6</v>
      </c>
      <c r="B11" s="21" t="s">
        <v>13</v>
      </c>
      <c r="C11" s="19" t="s">
        <v>36</v>
      </c>
      <c r="D11" s="1" t="s">
        <v>17</v>
      </c>
      <c r="E11" s="18">
        <v>17290000</v>
      </c>
      <c r="F11" s="1" t="s">
        <v>64</v>
      </c>
    </row>
    <row r="12" spans="1:6" ht="57" customHeight="1">
      <c r="A12" s="1">
        <v>7</v>
      </c>
      <c r="B12" s="21" t="s">
        <v>11</v>
      </c>
      <c r="C12" s="20" t="s">
        <v>37</v>
      </c>
      <c r="D12" s="1" t="s">
        <v>18</v>
      </c>
      <c r="E12" s="18">
        <v>9676500</v>
      </c>
      <c r="F12" s="1" t="s">
        <v>65</v>
      </c>
    </row>
    <row r="13" spans="1:6" ht="57" customHeight="1">
      <c r="A13" s="1">
        <v>8</v>
      </c>
      <c r="B13" s="21" t="s">
        <v>19</v>
      </c>
      <c r="C13" s="20" t="s">
        <v>38</v>
      </c>
      <c r="D13" s="1" t="s">
        <v>25</v>
      </c>
      <c r="E13" s="18">
        <v>12600000</v>
      </c>
      <c r="F13" s="1" t="s">
        <v>66</v>
      </c>
    </row>
    <row r="14" spans="1:6" ht="57" customHeight="1">
      <c r="A14" s="1">
        <v>9</v>
      </c>
      <c r="B14" s="21" t="s">
        <v>20</v>
      </c>
      <c r="C14" s="20" t="s">
        <v>39</v>
      </c>
      <c r="D14" s="1" t="s">
        <v>26</v>
      </c>
      <c r="E14" s="18">
        <v>3530000</v>
      </c>
      <c r="F14" s="1" t="s">
        <v>67</v>
      </c>
    </row>
    <row r="15" spans="1:6" ht="57" customHeight="1">
      <c r="A15" s="1">
        <v>10</v>
      </c>
      <c r="B15" s="21" t="s">
        <v>21</v>
      </c>
      <c r="C15" s="20" t="s">
        <v>40</v>
      </c>
      <c r="D15" s="1" t="s">
        <v>27</v>
      </c>
      <c r="E15" s="18">
        <v>5000000</v>
      </c>
      <c r="F15" s="1" t="s">
        <v>68</v>
      </c>
    </row>
    <row r="16" spans="1:6" ht="57" customHeight="1">
      <c r="A16" s="1">
        <v>11</v>
      </c>
      <c r="B16" s="21" t="s">
        <v>22</v>
      </c>
      <c r="C16" s="20" t="s">
        <v>41</v>
      </c>
      <c r="D16" s="1" t="s">
        <v>28</v>
      </c>
      <c r="E16" s="18">
        <v>9650000</v>
      </c>
      <c r="F16" s="1" t="s">
        <v>69</v>
      </c>
    </row>
    <row r="17" spans="1:6" ht="57" customHeight="1">
      <c r="A17" s="1">
        <v>12</v>
      </c>
      <c r="B17" s="21" t="s">
        <v>23</v>
      </c>
      <c r="C17" s="20" t="s">
        <v>42</v>
      </c>
      <c r="D17" s="1" t="s">
        <v>29</v>
      </c>
      <c r="E17" s="18">
        <v>12595518.1</v>
      </c>
      <c r="F17" s="1" t="s">
        <v>70</v>
      </c>
    </row>
    <row r="18" spans="1:6" ht="57" customHeight="1">
      <c r="A18" s="1">
        <v>13</v>
      </c>
      <c r="B18" s="21" t="s">
        <v>24</v>
      </c>
      <c r="C18" s="20" t="s">
        <v>43</v>
      </c>
      <c r="D18" s="1" t="s">
        <v>30</v>
      </c>
      <c r="E18" s="18">
        <v>6970000</v>
      </c>
      <c r="F18" s="1" t="s">
        <v>71</v>
      </c>
    </row>
    <row r="19" spans="1:6" ht="57" customHeight="1">
      <c r="A19" s="1">
        <v>14</v>
      </c>
      <c r="B19" s="21" t="s">
        <v>45</v>
      </c>
      <c r="C19" s="20" t="s">
        <v>44</v>
      </c>
      <c r="D19" s="1" t="s">
        <v>46</v>
      </c>
      <c r="E19" s="18">
        <v>7245000</v>
      </c>
      <c r="F19" s="1" t="s">
        <v>72</v>
      </c>
    </row>
    <row r="20" spans="1:6" ht="57" customHeight="1">
      <c r="A20" s="1">
        <v>15</v>
      </c>
      <c r="B20" s="21" t="s">
        <v>47</v>
      </c>
      <c r="C20" s="23" t="s">
        <v>49</v>
      </c>
      <c r="D20" s="1" t="s">
        <v>52</v>
      </c>
      <c r="E20" s="18">
        <v>7000000</v>
      </c>
      <c r="F20" s="1" t="s">
        <v>73</v>
      </c>
    </row>
    <row r="21" spans="1:6" ht="57" customHeight="1">
      <c r="A21" s="1">
        <v>16</v>
      </c>
      <c r="B21" s="21" t="s">
        <v>48</v>
      </c>
      <c r="C21" s="23" t="s">
        <v>50</v>
      </c>
      <c r="D21" s="1" t="s">
        <v>51</v>
      </c>
      <c r="E21" s="18">
        <v>4580000</v>
      </c>
      <c r="F21" s="1" t="s">
        <v>74</v>
      </c>
    </row>
    <row r="22" spans="1:6" ht="57" customHeight="1">
      <c r="A22" s="1">
        <v>17</v>
      </c>
      <c r="B22" s="21" t="s">
        <v>53</v>
      </c>
      <c r="C22" s="23" t="s">
        <v>55</v>
      </c>
      <c r="D22" s="1" t="s">
        <v>57</v>
      </c>
      <c r="E22" s="18">
        <v>20000000</v>
      </c>
      <c r="F22" s="1" t="s">
        <v>75</v>
      </c>
    </row>
    <row r="23" spans="1:6" ht="57" customHeight="1">
      <c r="A23" s="1">
        <v>18</v>
      </c>
      <c r="B23" s="21" t="s">
        <v>54</v>
      </c>
      <c r="C23" s="23" t="s">
        <v>56</v>
      </c>
      <c r="D23" s="1" t="s">
        <v>58</v>
      </c>
      <c r="E23" s="18">
        <v>7091600</v>
      </c>
      <c r="F23" s="1" t="s">
        <v>76</v>
      </c>
    </row>
    <row r="24" spans="1:6" ht="57" customHeight="1">
      <c r="A24" s="1">
        <v>19</v>
      </c>
      <c r="B24" s="21" t="s">
        <v>77</v>
      </c>
      <c r="C24" s="23" t="s">
        <v>79</v>
      </c>
      <c r="D24" s="1" t="s">
        <v>81</v>
      </c>
      <c r="E24" s="18">
        <v>4006700</v>
      </c>
      <c r="F24" s="1" t="s">
        <v>84</v>
      </c>
    </row>
    <row r="25" spans="1:6" ht="57" customHeight="1">
      <c r="A25" s="1">
        <v>20</v>
      </c>
      <c r="B25" s="21" t="s">
        <v>78</v>
      </c>
      <c r="C25" s="23" t="s">
        <v>80</v>
      </c>
      <c r="D25" s="1" t="s">
        <v>82</v>
      </c>
      <c r="E25" s="18">
        <v>4816046</v>
      </c>
      <c r="F25" s="1" t="s">
        <v>85</v>
      </c>
    </row>
    <row r="26" spans="1:6" ht="57" customHeight="1">
      <c r="A26" s="1">
        <v>21</v>
      </c>
      <c r="B26" s="21" t="s">
        <v>23</v>
      </c>
      <c r="C26" s="23" t="s">
        <v>42</v>
      </c>
      <c r="D26" s="1" t="s">
        <v>83</v>
      </c>
      <c r="E26" s="18">
        <v>6062200</v>
      </c>
      <c r="F26" s="1" t="s">
        <v>86</v>
      </c>
    </row>
    <row r="27" spans="1:6" ht="57" customHeight="1">
      <c r="A27" s="1">
        <v>22</v>
      </c>
      <c r="B27" s="21" t="s">
        <v>87</v>
      </c>
      <c r="C27" s="23" t="s">
        <v>90</v>
      </c>
      <c r="D27" s="1" t="s">
        <v>93</v>
      </c>
      <c r="E27" s="18">
        <v>25000000</v>
      </c>
      <c r="F27" s="1" t="s">
        <v>96</v>
      </c>
    </row>
    <row r="28" spans="1:6" ht="57" customHeight="1">
      <c r="A28" s="1">
        <v>23</v>
      </c>
      <c r="B28" s="21" t="s">
        <v>88</v>
      </c>
      <c r="C28" s="23" t="s">
        <v>91</v>
      </c>
      <c r="D28" s="1" t="s">
        <v>94</v>
      </c>
      <c r="E28" s="18">
        <v>20000000</v>
      </c>
      <c r="F28" s="1" t="s">
        <v>97</v>
      </c>
    </row>
    <row r="29" spans="1:6" ht="57" customHeight="1">
      <c r="A29" s="1">
        <v>24</v>
      </c>
      <c r="B29" s="21" t="s">
        <v>89</v>
      </c>
      <c r="C29" s="23" t="s">
        <v>92</v>
      </c>
      <c r="D29" s="1" t="s">
        <v>95</v>
      </c>
      <c r="E29" s="18">
        <v>20000000</v>
      </c>
      <c r="F29" s="1" t="s">
        <v>98</v>
      </c>
    </row>
    <row r="30" spans="1:6" ht="57" customHeight="1">
      <c r="A30" s="1">
        <v>25</v>
      </c>
      <c r="B30" s="21" t="s">
        <v>99</v>
      </c>
      <c r="C30" s="1" t="s">
        <v>102</v>
      </c>
      <c r="D30" s="1" t="s">
        <v>100</v>
      </c>
      <c r="E30" s="18">
        <v>17500000</v>
      </c>
      <c r="F30" s="1" t="s">
        <v>101</v>
      </c>
    </row>
    <row r="31" spans="1:6" ht="17.25" customHeight="1">
      <c r="A31" s="26" t="s">
        <v>4</v>
      </c>
      <c r="B31" s="27"/>
      <c r="C31" s="17"/>
      <c r="D31" s="7"/>
      <c r="E31" s="14">
        <f>SUM(E6:E30)</f>
        <v>308755064.1</v>
      </c>
      <c r="F31" s="14"/>
    </row>
    <row r="32" spans="1:6" ht="12.75">
      <c r="A32" s="5"/>
      <c r="B32" s="5"/>
      <c r="C32" s="5"/>
      <c r="D32" s="5"/>
      <c r="E32" s="28"/>
      <c r="F32" s="5"/>
    </row>
    <row r="33" spans="1:6" ht="12.75">
      <c r="A33" s="5"/>
      <c r="B33" s="5"/>
      <c r="C33" s="5"/>
      <c r="D33" s="5"/>
      <c r="E33" s="29"/>
      <c r="F33" s="5"/>
    </row>
    <row r="34" spans="1:6" ht="12.75">
      <c r="A34" s="5"/>
      <c r="B34" s="5"/>
      <c r="C34" s="5"/>
      <c r="D34" s="5"/>
      <c r="E34" s="29"/>
      <c r="F34" s="5"/>
    </row>
    <row r="35" ht="12.75">
      <c r="E35" s="29"/>
    </row>
    <row r="36" ht="12.75">
      <c r="E36" s="29"/>
    </row>
    <row r="37" spans="4:6" ht="12.75">
      <c r="D37" s="16"/>
      <c r="E37" s="29"/>
      <c r="F37" s="6"/>
    </row>
    <row r="38" spans="4:5" ht="12.75">
      <c r="D38" s="16"/>
      <c r="E38" s="29"/>
    </row>
    <row r="39" ht="12.75">
      <c r="E39" s="29"/>
    </row>
    <row r="40" ht="12.75">
      <c r="E40" s="29"/>
    </row>
    <row r="41" ht="12.75">
      <c r="E41" s="29"/>
    </row>
    <row r="42" ht="12.75">
      <c r="E42" s="29"/>
    </row>
    <row r="43" ht="12.75">
      <c r="E43" s="29"/>
    </row>
    <row r="44" ht="12.75">
      <c r="E44" s="29"/>
    </row>
    <row r="45" ht="12.75">
      <c r="E45" s="29"/>
    </row>
    <row r="46" ht="12.75">
      <c r="E46" s="29"/>
    </row>
    <row r="47" ht="12.75">
      <c r="E47" s="29"/>
    </row>
    <row r="48" ht="12.75">
      <c r="E48" s="29"/>
    </row>
    <row r="49" ht="12.75">
      <c r="E49" s="29"/>
    </row>
    <row r="50" ht="12.75">
      <c r="E50" s="29"/>
    </row>
    <row r="51" ht="12.75">
      <c r="E51" s="29"/>
    </row>
    <row r="52" ht="12.75">
      <c r="E52" s="29"/>
    </row>
    <row r="53" ht="12.75">
      <c r="E53" s="29"/>
    </row>
    <row r="54" ht="12.75">
      <c r="E54" s="29"/>
    </row>
    <row r="55" ht="12.75">
      <c r="E55" s="29"/>
    </row>
    <row r="56" ht="12.75">
      <c r="E56" s="29"/>
    </row>
    <row r="57" ht="12.75">
      <c r="E57" s="29"/>
    </row>
    <row r="58" ht="12.75">
      <c r="E58" s="29"/>
    </row>
    <row r="59" ht="12.75">
      <c r="E59" s="29"/>
    </row>
    <row r="60" ht="12.75">
      <c r="E60" s="29"/>
    </row>
    <row r="61" ht="12.75">
      <c r="E61" s="29"/>
    </row>
    <row r="62" ht="12.75">
      <c r="E62" s="29"/>
    </row>
    <row r="63" ht="12.75">
      <c r="E63" s="29"/>
    </row>
    <row r="64" ht="12.75">
      <c r="E64" s="29"/>
    </row>
    <row r="65" ht="12.75">
      <c r="E65" s="29"/>
    </row>
    <row r="66" ht="12.75">
      <c r="E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  <row r="89" ht="12.75">
      <c r="E89" s="29"/>
    </row>
    <row r="90" ht="12.75">
      <c r="E90" s="29"/>
    </row>
    <row r="91" ht="12.75">
      <c r="E91" s="29"/>
    </row>
    <row r="92" ht="12.75">
      <c r="E92" s="29"/>
    </row>
    <row r="93" ht="12.75">
      <c r="E93" s="29"/>
    </row>
    <row r="94" ht="12.75">
      <c r="E94" s="29"/>
    </row>
    <row r="95" ht="12.75">
      <c r="E95" s="29"/>
    </row>
    <row r="96" ht="12.75">
      <c r="E96" s="29"/>
    </row>
    <row r="97" ht="12.75">
      <c r="E97" s="29"/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  <row r="110" ht="12.75">
      <c r="E110" s="29"/>
    </row>
    <row r="111" ht="12.75">
      <c r="E111" s="29"/>
    </row>
    <row r="112" ht="12.75">
      <c r="E112" s="29"/>
    </row>
    <row r="113" ht="12.75">
      <c r="E113" s="29"/>
    </row>
    <row r="114" ht="12.75">
      <c r="E114" s="29"/>
    </row>
    <row r="115" ht="12.75">
      <c r="E115" s="29"/>
    </row>
    <row r="116" ht="12.75">
      <c r="E116" s="29"/>
    </row>
    <row r="117" ht="12.75">
      <c r="E117" s="29"/>
    </row>
    <row r="118" ht="12.75">
      <c r="E118" s="29"/>
    </row>
    <row r="119" ht="12.75">
      <c r="E119" s="29"/>
    </row>
    <row r="120" ht="12.75">
      <c r="E120" s="29"/>
    </row>
    <row r="121" ht="12.75">
      <c r="E121" s="29"/>
    </row>
    <row r="122" ht="12.75">
      <c r="E122" s="29"/>
    </row>
    <row r="123" ht="12.75">
      <c r="E123" s="29"/>
    </row>
    <row r="124" ht="12.75">
      <c r="E124" s="29"/>
    </row>
    <row r="125" ht="12.75">
      <c r="E125" s="29"/>
    </row>
    <row r="126" ht="12.75">
      <c r="E126" s="29"/>
    </row>
    <row r="127" ht="12.75">
      <c r="E127" s="29"/>
    </row>
    <row r="128" ht="12.75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</sheetData>
  <sheetProtection/>
  <autoFilter ref="A5:F31"/>
  <mergeCells count="4">
    <mergeCell ref="A2:F2"/>
    <mergeCell ref="A3:F3"/>
    <mergeCell ref="A31:B31"/>
    <mergeCell ref="E32:E16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3"/>
  <sheetViews>
    <sheetView zoomScalePageLayoutView="0" workbookViewId="0" topLeftCell="A1">
      <selection activeCell="G16" sqref="G16"/>
    </sheetView>
  </sheetViews>
  <sheetFormatPr defaultColWidth="9.140625" defaultRowHeight="15"/>
  <cols>
    <col min="3" max="3" width="19.28125" style="0" customWidth="1"/>
  </cols>
  <sheetData>
    <row r="3" ht="15">
      <c r="C3" s="9"/>
    </row>
    <row r="4" ht="15">
      <c r="C4" s="10"/>
    </row>
    <row r="5" ht="15">
      <c r="C5" s="10"/>
    </row>
    <row r="6" ht="15">
      <c r="C6" s="9"/>
    </row>
    <row r="7" ht="15">
      <c r="C7" s="9"/>
    </row>
    <row r="8" ht="15">
      <c r="C8" s="9"/>
    </row>
    <row r="9" ht="15">
      <c r="C9" s="10"/>
    </row>
    <row r="10" ht="15">
      <c r="C10" s="10"/>
    </row>
    <row r="11" ht="15">
      <c r="C11" s="10"/>
    </row>
    <row r="12" ht="15">
      <c r="C12" s="10"/>
    </row>
    <row r="13" ht="15">
      <c r="C1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************</dc:creator>
  <cp:keywords/>
  <dc:description/>
  <cp:lastModifiedBy>User</cp:lastModifiedBy>
  <cp:lastPrinted>2017-03-23T06:30:17Z</cp:lastPrinted>
  <dcterms:created xsi:type="dcterms:W3CDTF">2008-12-22T10:50:37Z</dcterms:created>
  <dcterms:modified xsi:type="dcterms:W3CDTF">2018-01-11T11:43:34Z</dcterms:modified>
  <cp:category/>
  <cp:version/>
  <cp:contentType/>
  <cp:contentStatus/>
</cp:coreProperties>
</file>